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otals" sheetId="1" r:id="rId3"/>
    <sheet state="visible" name="General" sheetId="2" r:id="rId4"/>
    <sheet state="visible" name="A. de dinamització de l'entitat" sheetId="3" r:id="rId5"/>
    <sheet state="visible" name="Música en Directe" sheetId="4" r:id="rId6"/>
    <sheet state="visible" name="Presentació Llibre" sheetId="5" r:id="rId7"/>
    <sheet state="visible" name="Tallers i Cursos" sheetId="6" r:id="rId8"/>
    <sheet state="visible" name="Teatre" sheetId="7" r:id="rId9"/>
    <sheet state="visible" name="Projecció Cinema o documental" sheetId="8" r:id="rId10"/>
    <sheet state="visible" name="Xerrades i conferències" sheetId="9" r:id="rId11"/>
    <sheet state="visible" name="Exposicions" sheetId="10" r:id="rId12"/>
  </sheets>
  <definedNames>
    <definedName hidden="1" localSheetId="1" name="_xlnm._FilterDatabase">General!$A$3:$H$65</definedName>
  </definedNames>
  <calcPr/>
</workbook>
</file>

<file path=xl/sharedStrings.xml><?xml version="1.0" encoding="utf-8"?>
<sst xmlns="http://schemas.openxmlformats.org/spreadsheetml/2006/main" count="579" uniqueCount="103">
  <si>
    <t>MEMÒRIA ACTIVITATS 2017</t>
  </si>
  <si>
    <t>Nº</t>
  </si>
  <si>
    <t>TOTALS</t>
  </si>
  <si>
    <t>Activitat</t>
  </si>
  <si>
    <t>Data</t>
  </si>
  <si>
    <t>Tipologia</t>
  </si>
  <si>
    <t>Entitat Organitzadora</t>
  </si>
  <si>
    <t xml:space="preserve">Secció entitat del Centre </t>
  </si>
  <si>
    <t>Participants</t>
  </si>
  <si>
    <t>Activitat en Català</t>
  </si>
  <si>
    <t>Jornades internes</t>
  </si>
  <si>
    <t>Activitats de dinamització de l'entitat</t>
  </si>
  <si>
    <t xml:space="preserve"> El Centre</t>
  </si>
  <si>
    <t>Comisió Dinamització</t>
  </si>
  <si>
    <t xml:space="preserve">Concert amb La Rateta que Escombrava l'Escaleta </t>
  </si>
  <si>
    <t>Música en directe</t>
  </si>
  <si>
    <t>El Centre Sona</t>
  </si>
  <si>
    <t xml:space="preserve">Concert amb Jordi Zacarés </t>
  </si>
  <si>
    <t>Presentació del llibre Joyce i les Gallines d'Anna Ballbona</t>
  </si>
  <si>
    <t>Presentació Llibre</t>
  </si>
  <si>
    <t>El Centre</t>
  </si>
  <si>
    <t>Proposta Soci/a</t>
  </si>
  <si>
    <t>Curs Ubuntu</t>
  </si>
  <si>
    <t>31/02/2017</t>
  </si>
  <si>
    <t>Tallers i Cursos</t>
  </si>
  <si>
    <t>Presentació La Venganza de Don Mendo de Talión Teatre</t>
  </si>
  <si>
    <t>Teatre</t>
  </si>
  <si>
    <t>Secció TACA'M</t>
  </si>
  <si>
    <t>Concert amb Claudia Aru</t>
  </si>
  <si>
    <t>Cicle Veïns</t>
  </si>
  <si>
    <t>Concert amb Ignasi Zamora Grup</t>
  </si>
  <si>
    <t>Cicle de Jazz</t>
  </si>
  <si>
    <t>Presentació Viejas, Viejas, Viejas de Concha Santiago per Lapsus Teatro</t>
  </si>
  <si>
    <t>Concert amb Green Valley</t>
  </si>
  <si>
    <t>Presenta La Fam de Joan Oliver per TIC Escènic</t>
  </si>
  <si>
    <t>Concert amb Esther Condal</t>
  </si>
  <si>
    <t>Presentació Cansalada Cancel·lada per GT Amics de les Arts</t>
  </si>
  <si>
    <t>Presentació Entre els Plecs de Marta Ricart un documental sobre la cultur als petits municipis i zones rurals</t>
  </si>
  <si>
    <t>Projecció Cinema o Documental</t>
  </si>
  <si>
    <t>Presentació Un Matrimoni de Boston de David Mamet per Associació Teatral Mea Culpa</t>
  </si>
  <si>
    <t>Xerrada Demòcrates pel Si</t>
  </si>
  <si>
    <t>Xerrades i Conferències</t>
  </si>
  <si>
    <t>Democrates pel si</t>
  </si>
  <si>
    <t>Externa</t>
  </si>
  <si>
    <t>Cicle Veïns Galicia</t>
  </si>
  <si>
    <t>Presentació T-10 de M.Mercè Associació artística Encert</t>
  </si>
  <si>
    <t>Concert Jodie Cash Fingers</t>
  </si>
  <si>
    <t>Soprano Rithm</t>
  </si>
  <si>
    <t>Presentació Smiley, una història d'amor de Gillem Clua per Grup de Teatre Sant Hipòlit</t>
  </si>
  <si>
    <t>Xerrada sobre la Renda Bàsica Garantida</t>
  </si>
  <si>
    <t>PAH Caldes</t>
  </si>
  <si>
    <t>Concert amb Dronan</t>
  </si>
  <si>
    <t>Presentació Pigmalió de Bernard Shaw per Pierrot Teatre</t>
  </si>
  <si>
    <t>Inauguració Exposició alumnes d'historia de l'art de l'institut Manolo Hugè</t>
  </si>
  <si>
    <t>Exposicions</t>
  </si>
  <si>
    <t>Espai Expresions</t>
  </si>
  <si>
    <t>Concert amb Big Menú</t>
  </si>
  <si>
    <t>Presentació El Somni d'una nit d'estiu per Grup de Teatre Tandem</t>
  </si>
  <si>
    <t>Presentació Catalogo de decisiones y fragilidades de Toni Alvaro</t>
  </si>
  <si>
    <t>Presentació El Centre Democràtic i Progressista de Caldes de Montbui, Ateneu de Llibertat Cultura i País</t>
  </si>
  <si>
    <t xml:space="preserve">El Centre   </t>
  </si>
  <si>
    <t>Concert amb Manel Joseph &amp; Gran Caiman</t>
  </si>
  <si>
    <t>Concert amb la Niña del Bigoti</t>
  </si>
  <si>
    <t>Concert amb Alfred Artigas Quartet</t>
  </si>
  <si>
    <t>Homenatge a Jose Batlló, el Pep de Caldes</t>
  </si>
  <si>
    <t>Presentació Indòmita per Projecte Lilith</t>
  </si>
  <si>
    <t>Concert amb Uncle Charly i los Brioles</t>
  </si>
  <si>
    <t xml:space="preserve">Soprano Rithm </t>
  </si>
  <si>
    <t>Concert amb Scaramouche</t>
  </si>
  <si>
    <t>Presentació llibre El dolor de la Bellesa de Roger Mas</t>
  </si>
  <si>
    <t>Concert amb Jordi Bardella</t>
  </si>
  <si>
    <t>Commemoració de l'any Canals</t>
  </si>
  <si>
    <t>Jornada Rumbera per la Noe</t>
  </si>
  <si>
    <t>Concert amb Miguel Villar Trio + Antoni Carné</t>
  </si>
  <si>
    <t>Entrega de Premis 29è TACA'M</t>
  </si>
  <si>
    <t>Inauguració Exposició interior exterior / exterior interior</t>
  </si>
  <si>
    <t>Concert amb Rampalion</t>
  </si>
  <si>
    <t>Presentació documental The jungle book sobre el camp de refugiats la jungla de Calais</t>
  </si>
  <si>
    <t>Concert amb Victòria Quingles</t>
  </si>
  <si>
    <t>Jornades Gastronòmiques de les Cireres de Caldes</t>
  </si>
  <si>
    <t>Combo's 2017</t>
  </si>
  <si>
    <t>Concert amb Udol</t>
  </si>
  <si>
    <t>Concert amb Pascuala Ilabaca i Fauna</t>
  </si>
  <si>
    <t>Concert amb Blau Blues</t>
  </si>
  <si>
    <t>Concert amb Rubio</t>
  </si>
  <si>
    <t>Concert amb Canciones de Nadie</t>
  </si>
  <si>
    <t>Concert amb Carme Canela &amp; Slow Quartet</t>
  </si>
  <si>
    <t>II Hot Water Town Weekend</t>
  </si>
  <si>
    <t>A 100 anys de la revolució bolchevic</t>
  </si>
  <si>
    <t>Concert Luís Robisco i Yasmina Prats</t>
  </si>
  <si>
    <t>Presentació UPCM</t>
  </si>
  <si>
    <t>UPCM</t>
  </si>
  <si>
    <t>Concert Joana Gomila</t>
  </si>
  <si>
    <t>Circuït Folc</t>
  </si>
  <si>
    <t>Concert amb les Anxovetes</t>
  </si>
  <si>
    <t>Concert amb la Fundación Tony Manero</t>
  </si>
  <si>
    <t>Tipologia Activitat</t>
  </si>
  <si>
    <t>nº Activitats</t>
  </si>
  <si>
    <t>Activitats en llengua Catalana</t>
  </si>
  <si>
    <t>Música en Directe</t>
  </si>
  <si>
    <t>Projecció cinema, documental</t>
  </si>
  <si>
    <t>Xerrades, Conferències</t>
  </si>
  <si>
    <t>Activitats de dinamització de socis/es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</si>
</sst>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3">
    <font>
      <sz val="11.0"/>
      <color rgb="FF000000"/>
      <name val="Calibri"/>
    </font>
    <font>
      <b/>
      <sz val="11.0"/>
      <color rgb="FF000000"/>
      <name val="Calibri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horizontal="center" shrinkToFit="0" vertical="bottom" wrapText="0"/>
    </xf>
    <xf borderId="1" fillId="0" fontId="0" numFmtId="0" xfId="0" applyAlignment="1" applyBorder="1" applyFont="1">
      <alignment shrinkToFit="0" vertical="bottom" wrapText="0"/>
    </xf>
    <xf borderId="1" fillId="0" fontId="0" numFmtId="164" xfId="0" applyAlignment="1" applyBorder="1" applyFont="1" applyNumberFormat="1">
      <alignment shrinkToFit="0" vertical="bottom" wrapText="0"/>
    </xf>
    <xf borderId="1" fillId="0" fontId="0" numFmtId="0" xfId="0" applyAlignment="1" applyBorder="1" applyFont="1">
      <alignment shrinkToFit="0" vertical="bottom" wrapText="1"/>
    </xf>
    <xf borderId="0" fillId="0" fontId="1" numFmtId="0" xfId="0" applyAlignment="1" applyFont="1">
      <alignment shrinkToFit="0" vertical="bottom" wrapText="0"/>
    </xf>
    <xf borderId="1" fillId="0" fontId="0" numFmtId="0" xfId="0" applyAlignment="1" applyBorder="1" applyFont="1">
      <alignment readingOrder="0" shrinkToFit="0" vertical="bottom" wrapText="0"/>
    </xf>
    <xf borderId="0" fillId="3" fontId="2" numFmtId="0" xfId="0" applyAlignment="1" applyFill="1" applyFont="1">
      <alignment readingOrder="0"/>
    </xf>
    <xf borderId="1" fillId="2" fontId="0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27.14"/>
    <col customWidth="1" min="3" max="4" width="11.0"/>
    <col customWidth="1" min="5" max="5" width="29.29"/>
    <col customWidth="1" min="6" max="6" width="11.0"/>
    <col customWidth="1" min="7" max="26" width="8.71"/>
  </cols>
  <sheetData>
    <row r="1">
      <c r="B1" s="8" t="s">
        <v>2</v>
      </c>
    </row>
    <row r="3">
      <c r="B3" s="8" t="s">
        <v>96</v>
      </c>
      <c r="C3" s="8" t="s">
        <v>97</v>
      </c>
      <c r="D3" s="8" t="s">
        <v>8</v>
      </c>
      <c r="E3" s="8" t="s">
        <v>98</v>
      </c>
    </row>
    <row r="4">
      <c r="B4" s="2" t="s">
        <v>99</v>
      </c>
      <c r="C4" s="2">
        <v>32.0</v>
      </c>
      <c r="D4" s="2">
        <v>2359.0</v>
      </c>
      <c r="E4" s="2">
        <v>13.0</v>
      </c>
    </row>
    <row r="5">
      <c r="B5" s="2" t="s">
        <v>19</v>
      </c>
      <c r="C5" s="2">
        <v>4.0</v>
      </c>
      <c r="D5" s="2">
        <v>220.0</v>
      </c>
      <c r="E5" s="2">
        <v>3.0</v>
      </c>
    </row>
    <row r="6">
      <c r="B6" s="2" t="s">
        <v>24</v>
      </c>
      <c r="C6" s="2">
        <v>2.0</v>
      </c>
      <c r="D6" s="2">
        <v>20.0</v>
      </c>
      <c r="E6" s="2">
        <v>2.0</v>
      </c>
    </row>
    <row r="7">
      <c r="B7" s="2" t="s">
        <v>26</v>
      </c>
      <c r="C7" s="2">
        <v>11.0</v>
      </c>
      <c r="D7" s="2">
        <v>956.0</v>
      </c>
      <c r="E7" s="2">
        <v>9.0</v>
      </c>
    </row>
    <row r="8">
      <c r="B8" s="4" t="s">
        <v>100</v>
      </c>
      <c r="C8" s="2">
        <v>2.0</v>
      </c>
      <c r="D8" s="2">
        <v>50.0</v>
      </c>
      <c r="E8" s="2">
        <v>2.0</v>
      </c>
    </row>
    <row r="9">
      <c r="B9" s="4" t="s">
        <v>101</v>
      </c>
      <c r="C9" s="2">
        <v>7.0</v>
      </c>
      <c r="D9" s="2">
        <v>392.0</v>
      </c>
      <c r="E9" s="2">
        <v>6.0</v>
      </c>
    </row>
    <row r="10">
      <c r="B10" s="2" t="s">
        <v>54</v>
      </c>
      <c r="C10" s="2">
        <v>2.0</v>
      </c>
      <c r="D10" s="2">
        <v>300.0</v>
      </c>
      <c r="E10" s="2">
        <v>2.0</v>
      </c>
    </row>
    <row r="11">
      <c r="B11" s="4" t="s">
        <v>102</v>
      </c>
      <c r="C11" s="2">
        <v>1.0</v>
      </c>
      <c r="D11" s="2">
        <v>70.0</v>
      </c>
      <c r="E11" s="2">
        <v>1.0</v>
      </c>
    </row>
    <row r="12">
      <c r="C12" s="5">
        <f t="shared" ref="C12:E12" si="1">SUM(C4:C11)</f>
        <v>61</v>
      </c>
      <c r="D12" s="5">
        <f t="shared" si="1"/>
        <v>4367</v>
      </c>
      <c r="E12" s="5">
        <f t="shared" si="1"/>
        <v>38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33.29"/>
    <col customWidth="1" min="3" max="4" width="11.0"/>
    <col customWidth="1" min="5" max="5" width="21.14"/>
    <col customWidth="1" min="6" max="6" width="25.0"/>
    <col customWidth="1" min="7" max="7" width="11.0"/>
    <col customWidth="1" min="8" max="8" width="18.29"/>
    <col customWidth="1" min="9" max="26" width="8.71"/>
  </cols>
  <sheetData>
    <row r="2">
      <c r="A2" s="1" t="s">
        <v>1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</row>
    <row r="3" ht="54.75" customHeight="1">
      <c r="A3" s="2">
        <v>1.0</v>
      </c>
      <c r="B3" s="4" t="s">
        <v>53</v>
      </c>
      <c r="C3" s="3">
        <v>42817.0</v>
      </c>
      <c r="D3" s="2" t="s">
        <v>54</v>
      </c>
      <c r="E3" s="2" t="s">
        <v>20</v>
      </c>
      <c r="F3" s="2" t="s">
        <v>55</v>
      </c>
      <c r="G3" s="2">
        <v>150.0</v>
      </c>
      <c r="H3" s="2">
        <v>1.0</v>
      </c>
    </row>
    <row r="4">
      <c r="A4" s="2">
        <v>2.0</v>
      </c>
      <c r="B4" s="4" t="s">
        <v>75</v>
      </c>
      <c r="C4" s="3">
        <v>42901.0</v>
      </c>
      <c r="D4" s="2" t="s">
        <v>54</v>
      </c>
      <c r="E4" s="2" t="s">
        <v>20</v>
      </c>
      <c r="F4" s="2" t="s">
        <v>55</v>
      </c>
      <c r="G4" s="2">
        <v>150.0</v>
      </c>
      <c r="H4" s="2">
        <v>1.0</v>
      </c>
    </row>
    <row r="5">
      <c r="G5">
        <f t="shared" ref="G5:H5" si="1">SUM(G3:G4)</f>
        <v>300</v>
      </c>
      <c r="H5">
        <f t="shared" si="1"/>
        <v>2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48.14"/>
    <col customWidth="1" min="3" max="3" width="11.43"/>
    <col customWidth="1" min="4" max="4" width="20.29"/>
    <col customWidth="1" min="5" max="5" width="21.14"/>
    <col customWidth="1" min="6" max="6" width="25.0"/>
    <col customWidth="1" min="7" max="7" width="11.0"/>
    <col customWidth="1" min="8" max="8" width="18.29"/>
    <col customWidth="1" min="9" max="26" width="8.71"/>
  </cols>
  <sheetData>
    <row r="1">
      <c r="B1" t="s">
        <v>0</v>
      </c>
    </row>
    <row r="3">
      <c r="A3" s="1" t="s">
        <v>1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ht="45.75" customHeight="1">
      <c r="A4" s="2">
        <v>1.0</v>
      </c>
      <c r="B4" s="2" t="s">
        <v>10</v>
      </c>
      <c r="C4" s="3">
        <v>42749.0</v>
      </c>
      <c r="D4" s="4" t="s">
        <v>11</v>
      </c>
      <c r="E4" s="2" t="s">
        <v>12</v>
      </c>
      <c r="F4" s="2" t="s">
        <v>13</v>
      </c>
      <c r="G4" s="2">
        <v>70.0</v>
      </c>
      <c r="H4" s="2">
        <v>1.0</v>
      </c>
    </row>
    <row r="5">
      <c r="A5" s="2">
        <v>2.0</v>
      </c>
      <c r="B5" s="2" t="s">
        <v>14</v>
      </c>
      <c r="C5" s="3">
        <v>42754.0</v>
      </c>
      <c r="D5" s="2" t="s">
        <v>15</v>
      </c>
      <c r="E5" s="2" t="s">
        <v>12</v>
      </c>
      <c r="F5" s="2" t="s">
        <v>16</v>
      </c>
      <c r="G5" s="2">
        <v>50.0</v>
      </c>
      <c r="H5" s="2">
        <v>1.0</v>
      </c>
    </row>
    <row r="6">
      <c r="A6" s="2">
        <v>3.0</v>
      </c>
      <c r="B6" s="2" t="s">
        <v>17</v>
      </c>
      <c r="C6" s="3">
        <v>42761.0</v>
      </c>
      <c r="D6" s="2" t="s">
        <v>15</v>
      </c>
      <c r="E6" s="2" t="s">
        <v>12</v>
      </c>
      <c r="F6" s="2" t="s">
        <v>16</v>
      </c>
      <c r="G6" s="2">
        <v>60.0</v>
      </c>
      <c r="H6" s="2">
        <v>1.0</v>
      </c>
    </row>
    <row r="7">
      <c r="A7" s="2">
        <v>4.0</v>
      </c>
      <c r="B7" s="4" t="s">
        <v>18</v>
      </c>
      <c r="C7" s="3">
        <v>42763.0</v>
      </c>
      <c r="D7" s="2" t="s">
        <v>19</v>
      </c>
      <c r="E7" s="2" t="s">
        <v>20</v>
      </c>
      <c r="F7" s="2" t="s">
        <v>21</v>
      </c>
      <c r="G7" s="2">
        <v>30.0</v>
      </c>
      <c r="H7" s="2">
        <v>1.0</v>
      </c>
    </row>
    <row r="8">
      <c r="A8" s="2">
        <v>5.0</v>
      </c>
      <c r="B8" s="2" t="s">
        <v>22</v>
      </c>
      <c r="C8" s="2" t="s">
        <v>23</v>
      </c>
      <c r="D8" s="2" t="s">
        <v>24</v>
      </c>
      <c r="E8" s="2" t="s">
        <v>20</v>
      </c>
      <c r="F8" s="2" t="s">
        <v>21</v>
      </c>
      <c r="G8" s="2">
        <v>10.0</v>
      </c>
      <c r="H8" s="2">
        <v>1.0</v>
      </c>
    </row>
    <row r="9">
      <c r="A9" s="2">
        <v>6.0</v>
      </c>
      <c r="B9" s="4" t="s">
        <v>25</v>
      </c>
      <c r="C9" s="3">
        <v>42770.0</v>
      </c>
      <c r="D9" s="2" t="s">
        <v>26</v>
      </c>
      <c r="E9" s="2" t="s">
        <v>20</v>
      </c>
      <c r="F9" s="2" t="s">
        <v>27</v>
      </c>
      <c r="G9" s="2">
        <v>90.0</v>
      </c>
      <c r="H9" s="2">
        <v>0.0</v>
      </c>
    </row>
    <row r="10">
      <c r="A10" s="2">
        <v>7.0</v>
      </c>
      <c r="B10" s="2" t="s">
        <v>28</v>
      </c>
      <c r="C10" s="3">
        <v>42770.0</v>
      </c>
      <c r="D10" s="2" t="s">
        <v>15</v>
      </c>
      <c r="E10" s="2" t="s">
        <v>20</v>
      </c>
      <c r="F10" s="2" t="s">
        <v>29</v>
      </c>
      <c r="G10" s="2">
        <v>56.0</v>
      </c>
      <c r="H10" s="2">
        <v>0.0</v>
      </c>
    </row>
    <row r="11">
      <c r="A11" s="2">
        <v>8.0</v>
      </c>
      <c r="B11" s="2" t="s">
        <v>30</v>
      </c>
      <c r="C11" s="3">
        <v>42775.0</v>
      </c>
      <c r="D11" s="2" t="s">
        <v>15</v>
      </c>
      <c r="E11" s="2" t="s">
        <v>20</v>
      </c>
      <c r="F11" s="2" t="s">
        <v>31</v>
      </c>
      <c r="G11" s="2">
        <v>65.0</v>
      </c>
      <c r="H11" s="2">
        <v>1.0</v>
      </c>
    </row>
    <row r="12">
      <c r="A12" s="2">
        <v>9.0</v>
      </c>
      <c r="B12" s="4" t="s">
        <v>32</v>
      </c>
      <c r="C12" s="3">
        <v>42777.0</v>
      </c>
      <c r="D12" s="2" t="s">
        <v>26</v>
      </c>
      <c r="E12" s="2" t="s">
        <v>20</v>
      </c>
      <c r="F12" s="2" t="s">
        <v>27</v>
      </c>
      <c r="G12" s="2">
        <v>96.0</v>
      </c>
      <c r="H12" s="2">
        <v>0.0</v>
      </c>
    </row>
    <row r="13">
      <c r="A13" s="2">
        <v>10.0</v>
      </c>
      <c r="B13" s="2" t="s">
        <v>33</v>
      </c>
      <c r="C13" s="3">
        <v>42777.0</v>
      </c>
      <c r="D13" s="2" t="s">
        <v>15</v>
      </c>
      <c r="E13" s="2" t="s">
        <v>20</v>
      </c>
      <c r="F13" s="2" t="s">
        <v>16</v>
      </c>
      <c r="G13" s="2">
        <v>120.0</v>
      </c>
      <c r="H13" s="2">
        <v>0.0</v>
      </c>
    </row>
    <row r="14">
      <c r="A14" s="2">
        <v>11.0</v>
      </c>
      <c r="B14" s="2" t="s">
        <v>34</v>
      </c>
      <c r="C14" s="3">
        <v>42782.0</v>
      </c>
      <c r="D14" s="2" t="s">
        <v>26</v>
      </c>
      <c r="E14" s="2" t="s">
        <v>20</v>
      </c>
      <c r="F14" s="2" t="s">
        <v>27</v>
      </c>
      <c r="G14" s="2">
        <v>90.0</v>
      </c>
      <c r="H14" s="2">
        <v>1.0</v>
      </c>
    </row>
    <row r="15">
      <c r="A15" s="2">
        <v>12.0</v>
      </c>
      <c r="B15" s="2" t="s">
        <v>35</v>
      </c>
      <c r="C15" s="3">
        <v>42783.0</v>
      </c>
      <c r="D15" s="2" t="s">
        <v>15</v>
      </c>
      <c r="E15" s="2" t="s">
        <v>20</v>
      </c>
      <c r="F15" s="2" t="s">
        <v>16</v>
      </c>
      <c r="G15" s="2">
        <v>110.0</v>
      </c>
      <c r="H15" s="2">
        <v>1.0</v>
      </c>
    </row>
    <row r="16">
      <c r="A16" s="2">
        <v>13.0</v>
      </c>
      <c r="B16" s="4" t="s">
        <v>36</v>
      </c>
      <c r="C16" s="3">
        <v>42784.0</v>
      </c>
      <c r="D16" s="2" t="s">
        <v>26</v>
      </c>
      <c r="E16" s="2" t="s">
        <v>20</v>
      </c>
      <c r="F16" s="2" t="s">
        <v>27</v>
      </c>
      <c r="G16" s="2">
        <v>90.0</v>
      </c>
      <c r="H16" s="2">
        <v>1.0</v>
      </c>
    </row>
    <row r="17">
      <c r="A17" s="2">
        <v>14.0</v>
      </c>
      <c r="B17" s="4" t="s">
        <v>37</v>
      </c>
      <c r="C17" s="3">
        <v>42784.0</v>
      </c>
      <c r="D17" s="4" t="s">
        <v>38</v>
      </c>
      <c r="E17" s="2" t="s">
        <v>20</v>
      </c>
      <c r="F17" s="2" t="s">
        <v>21</v>
      </c>
      <c r="G17" s="2">
        <v>25.0</v>
      </c>
      <c r="H17" s="2">
        <v>1.0</v>
      </c>
    </row>
    <row r="18">
      <c r="A18" s="2">
        <v>15.0</v>
      </c>
      <c r="B18" s="4" t="s">
        <v>39</v>
      </c>
      <c r="C18" s="3">
        <v>42791.0</v>
      </c>
      <c r="D18" s="2" t="s">
        <v>26</v>
      </c>
      <c r="E18" s="2" t="s">
        <v>20</v>
      </c>
      <c r="F18" s="2" t="s">
        <v>27</v>
      </c>
      <c r="G18" s="2">
        <v>90.0</v>
      </c>
      <c r="H18" s="2">
        <v>1.0</v>
      </c>
    </row>
    <row r="19">
      <c r="A19" s="2">
        <v>16.0</v>
      </c>
      <c r="B19" s="2" t="s">
        <v>40</v>
      </c>
      <c r="C19" s="3">
        <v>42793.0</v>
      </c>
      <c r="D19" s="4" t="s">
        <v>41</v>
      </c>
      <c r="E19" s="2" t="s">
        <v>42</v>
      </c>
      <c r="F19" s="2" t="s">
        <v>43</v>
      </c>
      <c r="G19" s="2">
        <v>100.0</v>
      </c>
      <c r="H19" s="2">
        <v>1.0</v>
      </c>
    </row>
    <row r="20">
      <c r="A20" s="2">
        <v>17.0</v>
      </c>
      <c r="B20" s="2" t="s">
        <v>44</v>
      </c>
      <c r="C20" s="3">
        <v>42797.0</v>
      </c>
      <c r="D20" s="4" t="s">
        <v>41</v>
      </c>
      <c r="E20" s="2" t="s">
        <v>20</v>
      </c>
      <c r="F20" s="2" t="s">
        <v>29</v>
      </c>
      <c r="G20" s="2">
        <v>35.0</v>
      </c>
      <c r="H20" s="2">
        <v>0.0</v>
      </c>
    </row>
    <row r="21">
      <c r="A21" s="2">
        <v>18.0</v>
      </c>
      <c r="B21" s="2" t="s">
        <v>44</v>
      </c>
      <c r="C21" s="3">
        <v>42797.0</v>
      </c>
      <c r="D21" s="2" t="s">
        <v>15</v>
      </c>
      <c r="E21" s="2" t="s">
        <v>20</v>
      </c>
      <c r="F21" s="2" t="s">
        <v>29</v>
      </c>
      <c r="G21" s="2">
        <v>80.0</v>
      </c>
      <c r="H21" s="2">
        <v>0.0</v>
      </c>
    </row>
    <row r="22">
      <c r="A22" s="2">
        <v>19.0</v>
      </c>
      <c r="B22" s="4" t="s">
        <v>45</v>
      </c>
      <c r="C22" s="3">
        <v>42798.0</v>
      </c>
      <c r="D22" s="2" t="s">
        <v>26</v>
      </c>
      <c r="E22" s="2" t="s">
        <v>20</v>
      </c>
      <c r="F22" s="2" t="s">
        <v>27</v>
      </c>
      <c r="G22" s="2">
        <v>90.0</v>
      </c>
      <c r="H22" s="2">
        <v>1.0</v>
      </c>
    </row>
    <row r="23">
      <c r="A23" s="2">
        <v>20.0</v>
      </c>
      <c r="B23" s="2" t="s">
        <v>46</v>
      </c>
      <c r="C23" s="3">
        <v>42804.0</v>
      </c>
      <c r="D23" s="2" t="s">
        <v>15</v>
      </c>
      <c r="E23" s="2" t="s">
        <v>20</v>
      </c>
      <c r="F23" s="2" t="s">
        <v>47</v>
      </c>
      <c r="G23" s="2">
        <v>100.0</v>
      </c>
      <c r="H23" s="2">
        <v>0.0</v>
      </c>
    </row>
    <row r="24">
      <c r="A24" s="2">
        <v>21.0</v>
      </c>
      <c r="B24" s="4" t="s">
        <v>48</v>
      </c>
      <c r="C24" s="3">
        <v>42805.0</v>
      </c>
      <c r="D24" s="2" t="s">
        <v>26</v>
      </c>
      <c r="E24" s="2" t="s">
        <v>20</v>
      </c>
      <c r="F24" s="2" t="s">
        <v>27</v>
      </c>
      <c r="G24" s="2">
        <v>90.0</v>
      </c>
      <c r="H24" s="2">
        <v>1.0</v>
      </c>
    </row>
    <row r="25">
      <c r="A25" s="2">
        <v>22.0</v>
      </c>
      <c r="B25" s="2" t="s">
        <v>49</v>
      </c>
      <c r="C25" s="3">
        <v>42805.0</v>
      </c>
      <c r="D25" s="4" t="s">
        <v>41</v>
      </c>
      <c r="E25" s="2" t="s">
        <v>20</v>
      </c>
      <c r="F25" s="2" t="s">
        <v>50</v>
      </c>
      <c r="G25" s="2">
        <v>82.0</v>
      </c>
      <c r="H25" s="2">
        <v>1.0</v>
      </c>
    </row>
    <row r="26">
      <c r="A26" s="2">
        <v>23.0</v>
      </c>
      <c r="B26" s="2" t="s">
        <v>51</v>
      </c>
      <c r="C26" s="3">
        <v>42810.0</v>
      </c>
      <c r="D26" s="2" t="s">
        <v>15</v>
      </c>
      <c r="E26" s="2" t="s">
        <v>20</v>
      </c>
      <c r="F26" s="2" t="s">
        <v>21</v>
      </c>
      <c r="G26" s="2">
        <v>75.0</v>
      </c>
      <c r="H26" s="2">
        <v>0.0</v>
      </c>
    </row>
    <row r="27">
      <c r="A27" s="2">
        <v>24.0</v>
      </c>
      <c r="B27" s="4" t="s">
        <v>52</v>
      </c>
      <c r="C27" s="3">
        <v>42812.0</v>
      </c>
      <c r="D27" s="2" t="s">
        <v>26</v>
      </c>
      <c r="E27" s="2" t="s">
        <v>20</v>
      </c>
      <c r="F27" s="2" t="s">
        <v>27</v>
      </c>
      <c r="G27" s="2">
        <v>90.0</v>
      </c>
      <c r="H27" s="2">
        <v>1.0</v>
      </c>
    </row>
    <row r="28">
      <c r="A28" s="2">
        <v>25.0</v>
      </c>
      <c r="B28" s="4" t="s">
        <v>53</v>
      </c>
      <c r="C28" s="3">
        <v>42817.0</v>
      </c>
      <c r="D28" s="2" t="s">
        <v>54</v>
      </c>
      <c r="E28" s="2" t="s">
        <v>20</v>
      </c>
      <c r="F28" s="2" t="s">
        <v>55</v>
      </c>
      <c r="G28" s="2">
        <v>150.0</v>
      </c>
      <c r="H28" s="2">
        <v>1.0</v>
      </c>
    </row>
    <row r="29">
      <c r="A29" s="2">
        <v>26.0</v>
      </c>
      <c r="B29" s="2" t="s">
        <v>56</v>
      </c>
      <c r="C29" s="3">
        <v>42817.0</v>
      </c>
      <c r="D29" s="2" t="s">
        <v>15</v>
      </c>
      <c r="E29" s="2" t="s">
        <v>20</v>
      </c>
      <c r="F29" s="2" t="s">
        <v>31</v>
      </c>
      <c r="G29" s="2">
        <v>32.0</v>
      </c>
      <c r="H29" s="2">
        <v>0.0</v>
      </c>
    </row>
    <row r="30">
      <c r="A30" s="2">
        <v>27.0</v>
      </c>
      <c r="B30" s="4" t="s">
        <v>57</v>
      </c>
      <c r="C30" s="3">
        <v>42819.0</v>
      </c>
      <c r="D30" s="2" t="s">
        <v>26</v>
      </c>
      <c r="E30" s="2" t="s">
        <v>20</v>
      </c>
      <c r="F30" s="2" t="s">
        <v>27</v>
      </c>
      <c r="G30" s="2">
        <v>90.0</v>
      </c>
      <c r="H30" s="2">
        <v>1.0</v>
      </c>
    </row>
    <row r="31">
      <c r="A31" s="2">
        <v>28.0</v>
      </c>
      <c r="B31" s="4" t="s">
        <v>58</v>
      </c>
      <c r="C31" s="3">
        <v>42819.0</v>
      </c>
      <c r="D31" s="2" t="s">
        <v>19</v>
      </c>
      <c r="E31" s="2" t="s">
        <v>20</v>
      </c>
      <c r="F31" s="2" t="s">
        <v>21</v>
      </c>
      <c r="G31" s="2">
        <v>30.0</v>
      </c>
      <c r="H31" s="2">
        <v>0.0</v>
      </c>
    </row>
    <row r="32">
      <c r="A32" s="2">
        <v>29.0</v>
      </c>
      <c r="B32" s="4" t="s">
        <v>59</v>
      </c>
      <c r="C32" s="3">
        <v>42825.0</v>
      </c>
      <c r="D32" s="2" t="s">
        <v>19</v>
      </c>
      <c r="E32" s="2" t="s">
        <v>20</v>
      </c>
      <c r="F32" s="2" t="s">
        <v>60</v>
      </c>
      <c r="G32" s="2">
        <v>100.0</v>
      </c>
      <c r="H32" s="2">
        <v>1.0</v>
      </c>
    </row>
    <row r="33">
      <c r="A33" s="2">
        <v>30.0</v>
      </c>
      <c r="B33" s="2" t="s">
        <v>61</v>
      </c>
      <c r="C33" s="3">
        <v>42826.0</v>
      </c>
      <c r="D33" s="2" t="s">
        <v>15</v>
      </c>
      <c r="E33" s="2" t="s">
        <v>20</v>
      </c>
      <c r="F33" s="2" t="s">
        <v>16</v>
      </c>
      <c r="G33" s="2">
        <v>75.0</v>
      </c>
      <c r="H33" s="2">
        <v>1.0</v>
      </c>
    </row>
    <row r="34">
      <c r="A34" s="2">
        <v>31.0</v>
      </c>
      <c r="B34" s="2" t="s">
        <v>62</v>
      </c>
      <c r="C34" s="3">
        <v>42831.0</v>
      </c>
      <c r="D34" s="2" t="s">
        <v>15</v>
      </c>
      <c r="E34" s="2" t="s">
        <v>20</v>
      </c>
      <c r="F34" s="2" t="s">
        <v>16</v>
      </c>
      <c r="G34" s="2">
        <v>85.0</v>
      </c>
      <c r="H34" s="2">
        <v>0.0</v>
      </c>
    </row>
    <row r="35">
      <c r="A35" s="2">
        <v>32.0</v>
      </c>
      <c r="B35" s="2" t="s">
        <v>22</v>
      </c>
      <c r="C35" s="3">
        <v>42836.0</v>
      </c>
      <c r="D35" s="2" t="s">
        <v>24</v>
      </c>
      <c r="E35" s="2" t="s">
        <v>20</v>
      </c>
      <c r="F35" s="2" t="s">
        <v>21</v>
      </c>
      <c r="G35" s="2">
        <v>10.0</v>
      </c>
      <c r="H35" s="2">
        <v>1.0</v>
      </c>
    </row>
    <row r="36">
      <c r="A36" s="2">
        <v>33.0</v>
      </c>
      <c r="B36" s="2" t="s">
        <v>63</v>
      </c>
      <c r="C36" s="3">
        <v>42852.0</v>
      </c>
      <c r="D36" s="2" t="s">
        <v>15</v>
      </c>
      <c r="E36" s="2" t="s">
        <v>20</v>
      </c>
      <c r="F36" s="2" t="s">
        <v>31</v>
      </c>
      <c r="G36" s="2">
        <v>32.0</v>
      </c>
      <c r="H36" s="2">
        <v>0.0</v>
      </c>
    </row>
    <row r="37">
      <c r="A37" s="2">
        <v>34.0</v>
      </c>
      <c r="B37" s="2" t="s">
        <v>64</v>
      </c>
      <c r="C37" s="3">
        <v>42854.0</v>
      </c>
      <c r="D37" s="4" t="s">
        <v>41</v>
      </c>
      <c r="E37" s="2" t="s">
        <v>20</v>
      </c>
      <c r="F37" s="2" t="s">
        <v>21</v>
      </c>
      <c r="G37" s="2">
        <v>30.0</v>
      </c>
      <c r="H37" s="2">
        <v>1.0</v>
      </c>
    </row>
    <row r="38">
      <c r="A38" s="2">
        <v>35.0</v>
      </c>
      <c r="B38" s="2" t="s">
        <v>65</v>
      </c>
      <c r="C38" s="3">
        <v>42861.0</v>
      </c>
      <c r="D38" s="2" t="s">
        <v>26</v>
      </c>
      <c r="E38" s="2" t="s">
        <v>20</v>
      </c>
      <c r="F38" s="2" t="s">
        <v>21</v>
      </c>
      <c r="G38" s="2">
        <v>40.0</v>
      </c>
      <c r="H38" s="2">
        <v>1.0</v>
      </c>
    </row>
    <row r="39">
      <c r="A39" s="2">
        <v>36.0</v>
      </c>
      <c r="B39" s="2" t="s">
        <v>66</v>
      </c>
      <c r="C39" s="3">
        <v>42867.0</v>
      </c>
      <c r="D39" s="2" t="s">
        <v>15</v>
      </c>
      <c r="E39" s="2" t="s">
        <v>20</v>
      </c>
      <c r="F39" s="2" t="s">
        <v>67</v>
      </c>
      <c r="G39" s="2">
        <v>90.0</v>
      </c>
      <c r="H39" s="2">
        <v>0.0</v>
      </c>
    </row>
    <row r="40">
      <c r="A40" s="2">
        <v>37.0</v>
      </c>
      <c r="B40" s="2" t="s">
        <v>68</v>
      </c>
      <c r="C40" s="3">
        <v>42874.0</v>
      </c>
      <c r="D40" s="2" t="s">
        <v>15</v>
      </c>
      <c r="E40" s="2" t="s">
        <v>20</v>
      </c>
      <c r="F40" s="2" t="s">
        <v>31</v>
      </c>
      <c r="G40" s="2">
        <v>50.0</v>
      </c>
      <c r="H40" s="2">
        <v>0.0</v>
      </c>
    </row>
    <row r="41">
      <c r="A41" s="2">
        <v>38.0</v>
      </c>
      <c r="B41" s="4" t="s">
        <v>69</v>
      </c>
      <c r="C41" s="3">
        <v>42875.0</v>
      </c>
      <c r="D41" s="2" t="s">
        <v>19</v>
      </c>
      <c r="E41" s="2" t="s">
        <v>20</v>
      </c>
      <c r="F41" s="2" t="s">
        <v>16</v>
      </c>
      <c r="G41" s="2">
        <v>60.0</v>
      </c>
      <c r="H41" s="2">
        <v>1.0</v>
      </c>
    </row>
    <row r="42">
      <c r="A42" s="2">
        <v>39.0</v>
      </c>
      <c r="B42" s="2" t="s">
        <v>70</v>
      </c>
      <c r="C42" s="3">
        <v>42880.0</v>
      </c>
      <c r="D42" s="2" t="s">
        <v>15</v>
      </c>
      <c r="E42" s="2" t="s">
        <v>20</v>
      </c>
      <c r="F42" s="2" t="s">
        <v>16</v>
      </c>
      <c r="G42" s="2">
        <v>56.0</v>
      </c>
      <c r="H42" s="2">
        <v>1.0</v>
      </c>
    </row>
    <row r="43">
      <c r="A43" s="2">
        <v>40.0</v>
      </c>
      <c r="B43" s="2" t="s">
        <v>71</v>
      </c>
      <c r="C43" s="3">
        <v>42881.0</v>
      </c>
      <c r="D43" s="4" t="s">
        <v>41</v>
      </c>
      <c r="E43" s="2" t="s">
        <v>20</v>
      </c>
      <c r="F43" s="2" t="s">
        <v>21</v>
      </c>
      <c r="G43" s="2">
        <v>70.0</v>
      </c>
      <c r="H43" s="2">
        <v>1.0</v>
      </c>
    </row>
    <row r="44">
      <c r="A44" s="2">
        <v>41.0</v>
      </c>
      <c r="B44" s="2" t="s">
        <v>72</v>
      </c>
      <c r="C44" s="3">
        <v>42888.0</v>
      </c>
      <c r="D44" s="2" t="s">
        <v>15</v>
      </c>
      <c r="E44" s="2" t="s">
        <v>20</v>
      </c>
      <c r="F44" s="2" t="s">
        <v>21</v>
      </c>
      <c r="G44" s="2">
        <v>100.0</v>
      </c>
      <c r="H44" s="2">
        <v>1.0</v>
      </c>
    </row>
    <row r="45">
      <c r="A45" s="2">
        <v>42.0</v>
      </c>
      <c r="B45" s="2" t="s">
        <v>73</v>
      </c>
      <c r="C45" s="3">
        <v>42894.0</v>
      </c>
      <c r="D45" s="2" t="s">
        <v>15</v>
      </c>
      <c r="E45" s="2" t="s">
        <v>20</v>
      </c>
      <c r="F45" s="2" t="s">
        <v>31</v>
      </c>
      <c r="G45" s="2">
        <v>45.0</v>
      </c>
      <c r="H45" s="2">
        <v>0.0</v>
      </c>
    </row>
    <row r="46">
      <c r="A46" s="2">
        <v>43.0</v>
      </c>
      <c r="B46" s="2" t="s">
        <v>74</v>
      </c>
      <c r="C46" s="3">
        <v>42895.0</v>
      </c>
      <c r="D46" s="2" t="s">
        <v>26</v>
      </c>
      <c r="E46" s="2" t="s">
        <v>20</v>
      </c>
      <c r="F46" s="2" t="s">
        <v>27</v>
      </c>
      <c r="G46" s="2">
        <v>100.0</v>
      </c>
      <c r="H46" s="2">
        <v>1.0</v>
      </c>
    </row>
    <row r="47">
      <c r="A47" s="2">
        <v>44.0</v>
      </c>
      <c r="B47" s="4" t="s">
        <v>75</v>
      </c>
      <c r="C47" s="3">
        <v>42901.0</v>
      </c>
      <c r="D47" s="2" t="s">
        <v>54</v>
      </c>
      <c r="E47" s="2" t="s">
        <v>20</v>
      </c>
      <c r="F47" s="2" t="s">
        <v>55</v>
      </c>
      <c r="G47" s="2">
        <v>150.0</v>
      </c>
      <c r="H47" s="2">
        <v>1.0</v>
      </c>
    </row>
    <row r="48">
      <c r="A48" s="2">
        <v>45.0</v>
      </c>
      <c r="B48" s="2" t="s">
        <v>76</v>
      </c>
      <c r="C48" s="3">
        <v>42902.0</v>
      </c>
      <c r="D48" s="2" t="s">
        <v>15</v>
      </c>
      <c r="E48" s="2" t="s">
        <v>20</v>
      </c>
      <c r="F48" s="2" t="s">
        <v>16</v>
      </c>
      <c r="G48" s="2">
        <v>120.0</v>
      </c>
      <c r="H48" s="2">
        <v>0.0</v>
      </c>
    </row>
    <row r="49">
      <c r="A49" s="2">
        <v>46.0</v>
      </c>
      <c r="B49" s="4" t="s">
        <v>77</v>
      </c>
      <c r="C49" s="3">
        <v>42903.0</v>
      </c>
      <c r="D49" s="4" t="s">
        <v>38</v>
      </c>
      <c r="E49" s="2" t="s">
        <v>20</v>
      </c>
      <c r="F49" s="2" t="s">
        <v>21</v>
      </c>
      <c r="G49" s="2">
        <v>25.0</v>
      </c>
      <c r="H49" s="2">
        <v>1.0</v>
      </c>
    </row>
    <row r="50">
      <c r="A50" s="2">
        <v>47.0</v>
      </c>
      <c r="B50" s="2" t="s">
        <v>78</v>
      </c>
      <c r="C50" s="3">
        <v>42907.0</v>
      </c>
      <c r="D50" s="2" t="s">
        <v>15</v>
      </c>
      <c r="E50" s="2" t="s">
        <v>20</v>
      </c>
      <c r="F50" s="4" t="s">
        <v>79</v>
      </c>
      <c r="G50" s="2">
        <v>45.0</v>
      </c>
      <c r="H50" s="2">
        <v>1.0</v>
      </c>
    </row>
    <row r="51">
      <c r="A51" s="2">
        <v>48.0</v>
      </c>
      <c r="B51" s="2" t="s">
        <v>80</v>
      </c>
      <c r="C51" s="3">
        <v>42914.0</v>
      </c>
      <c r="D51" s="2" t="s">
        <v>15</v>
      </c>
      <c r="E51" s="2" t="s">
        <v>20</v>
      </c>
      <c r="F51" s="2" t="s">
        <v>16</v>
      </c>
      <c r="G51" s="2">
        <v>120.0</v>
      </c>
      <c r="H51" s="2">
        <v>1.0</v>
      </c>
    </row>
    <row r="52">
      <c r="A52" s="2">
        <v>49.0</v>
      </c>
      <c r="B52" s="2" t="s">
        <v>81</v>
      </c>
      <c r="C52" s="3">
        <v>42916.0</v>
      </c>
      <c r="D52" s="2" t="s">
        <v>15</v>
      </c>
      <c r="E52" s="2" t="s">
        <v>20</v>
      </c>
      <c r="F52" s="2" t="s">
        <v>16</v>
      </c>
      <c r="G52" s="2">
        <v>56.0</v>
      </c>
      <c r="H52" s="2">
        <v>1.0</v>
      </c>
    </row>
    <row r="53">
      <c r="A53" s="2">
        <v>50.0</v>
      </c>
      <c r="B53" s="2" t="s">
        <v>82</v>
      </c>
      <c r="C53" s="3">
        <v>42924.0</v>
      </c>
      <c r="D53" s="2" t="s">
        <v>15</v>
      </c>
      <c r="E53" s="2" t="s">
        <v>20</v>
      </c>
      <c r="F53" s="2" t="s">
        <v>21</v>
      </c>
      <c r="G53" s="2">
        <v>85.0</v>
      </c>
      <c r="H53" s="2">
        <v>0.0</v>
      </c>
    </row>
    <row r="54">
      <c r="A54" s="2">
        <v>51.0</v>
      </c>
      <c r="B54" s="2" t="s">
        <v>83</v>
      </c>
      <c r="C54" s="3">
        <v>42929.0</v>
      </c>
      <c r="D54" s="2" t="s">
        <v>15</v>
      </c>
      <c r="E54" s="2" t="s">
        <v>20</v>
      </c>
      <c r="F54" s="2" t="s">
        <v>31</v>
      </c>
      <c r="G54" s="2">
        <v>75.0</v>
      </c>
      <c r="H54" s="2">
        <v>0.0</v>
      </c>
    </row>
    <row r="55">
      <c r="A55" s="2">
        <v>52.0</v>
      </c>
      <c r="B55" s="2" t="s">
        <v>84</v>
      </c>
      <c r="C55" s="3">
        <v>42985.0</v>
      </c>
      <c r="D55" s="2" t="s">
        <v>15</v>
      </c>
      <c r="E55" s="2" t="s">
        <v>20</v>
      </c>
      <c r="F55" s="2" t="s">
        <v>16</v>
      </c>
      <c r="G55" s="2">
        <v>60.0</v>
      </c>
      <c r="H55" s="2">
        <v>0.0</v>
      </c>
    </row>
    <row r="56">
      <c r="A56" s="2">
        <v>53.0</v>
      </c>
      <c r="B56" s="2" t="s">
        <v>85</v>
      </c>
      <c r="C56" s="3">
        <v>42999.0</v>
      </c>
      <c r="D56" s="2" t="s">
        <v>15</v>
      </c>
      <c r="E56" s="2" t="s">
        <v>20</v>
      </c>
      <c r="F56" s="2" t="s">
        <v>16</v>
      </c>
      <c r="G56" s="2">
        <v>50.0</v>
      </c>
      <c r="H56" s="2">
        <v>0.0</v>
      </c>
    </row>
    <row r="57">
      <c r="A57" s="2">
        <v>54.0</v>
      </c>
      <c r="B57" s="2" t="s">
        <v>86</v>
      </c>
      <c r="C57" s="3">
        <v>43014.0</v>
      </c>
      <c r="D57" s="2" t="s">
        <v>15</v>
      </c>
      <c r="E57" s="2" t="s">
        <v>20</v>
      </c>
      <c r="F57" s="2" t="s">
        <v>21</v>
      </c>
      <c r="G57" s="2">
        <v>45.0</v>
      </c>
      <c r="H57" s="2">
        <v>1.0</v>
      </c>
    </row>
    <row r="58">
      <c r="A58" s="2">
        <v>55.0</v>
      </c>
      <c r="B58" s="2" t="s">
        <v>87</v>
      </c>
      <c r="C58" s="3">
        <v>43021.0</v>
      </c>
      <c r="D58" s="2" t="s">
        <v>15</v>
      </c>
      <c r="E58" s="2" t="s">
        <v>20</v>
      </c>
      <c r="F58" s="2" t="s">
        <v>47</v>
      </c>
      <c r="G58" s="2">
        <v>120.0</v>
      </c>
      <c r="H58" s="2">
        <v>0.0</v>
      </c>
    </row>
    <row r="59">
      <c r="A59" s="2">
        <v>56.0</v>
      </c>
      <c r="B59" s="2" t="s">
        <v>88</v>
      </c>
      <c r="C59" s="3">
        <v>43024.0</v>
      </c>
      <c r="D59" s="4" t="s">
        <v>41</v>
      </c>
      <c r="E59" s="2" t="s">
        <v>20</v>
      </c>
      <c r="F59" s="2" t="s">
        <v>21</v>
      </c>
      <c r="G59" s="2">
        <v>25.0</v>
      </c>
      <c r="H59" s="2">
        <v>1.0</v>
      </c>
    </row>
    <row r="60">
      <c r="A60" s="2">
        <v>57.0</v>
      </c>
      <c r="B60" s="2" t="s">
        <v>89</v>
      </c>
      <c r="C60" s="3">
        <v>43042.0</v>
      </c>
      <c r="D60" s="2" t="s">
        <v>15</v>
      </c>
      <c r="E60" s="2" t="s">
        <v>20</v>
      </c>
      <c r="F60" s="2" t="s">
        <v>21</v>
      </c>
      <c r="G60" s="2">
        <v>100.0</v>
      </c>
      <c r="H60" s="2">
        <v>0.0</v>
      </c>
    </row>
    <row r="61">
      <c r="A61" s="2">
        <v>58.0</v>
      </c>
      <c r="B61" s="2" t="s">
        <v>90</v>
      </c>
      <c r="C61" s="3">
        <v>43057.0</v>
      </c>
      <c r="D61" s="4" t="s">
        <v>41</v>
      </c>
      <c r="E61" s="2" t="s">
        <v>20</v>
      </c>
      <c r="F61" s="2" t="s">
        <v>91</v>
      </c>
      <c r="G61" s="2">
        <v>50.0</v>
      </c>
      <c r="H61" s="2">
        <v>1.0</v>
      </c>
    </row>
    <row r="62">
      <c r="A62" s="2">
        <v>59.0</v>
      </c>
      <c r="B62" s="2" t="s">
        <v>92</v>
      </c>
      <c r="C62" s="3">
        <v>43063.0</v>
      </c>
      <c r="D62" s="2" t="s">
        <v>15</v>
      </c>
      <c r="E62" s="2" t="s">
        <v>20</v>
      </c>
      <c r="F62" s="2" t="s">
        <v>93</v>
      </c>
      <c r="G62" s="2">
        <v>57.0</v>
      </c>
      <c r="H62" s="2">
        <v>1.0</v>
      </c>
    </row>
    <row r="63">
      <c r="A63" s="2">
        <v>60.0</v>
      </c>
      <c r="B63" s="2" t="s">
        <v>94</v>
      </c>
      <c r="C63" s="3">
        <v>43070.0</v>
      </c>
      <c r="D63" s="2" t="s">
        <v>15</v>
      </c>
      <c r="E63" s="2" t="s">
        <v>20</v>
      </c>
      <c r="F63" s="2" t="s">
        <v>93</v>
      </c>
      <c r="G63" s="2">
        <v>60.0</v>
      </c>
      <c r="H63" s="2">
        <v>1.0</v>
      </c>
    </row>
    <row r="64">
      <c r="A64" s="2">
        <v>61.0</v>
      </c>
      <c r="B64" s="2" t="s">
        <v>95</v>
      </c>
      <c r="C64" s="3">
        <v>43084.0</v>
      </c>
      <c r="D64" s="2" t="s">
        <v>15</v>
      </c>
      <c r="E64" s="2" t="s">
        <v>20</v>
      </c>
      <c r="F64" s="2" t="s">
        <v>16</v>
      </c>
      <c r="G64" s="2">
        <v>85.0</v>
      </c>
      <c r="H64" s="2">
        <v>0.0</v>
      </c>
    </row>
    <row r="65">
      <c r="G65" s="5">
        <f t="shared" ref="G65:H65" si="1">SUM(G4:G64)</f>
        <v>4367</v>
      </c>
      <c r="H65" s="5">
        <f t="shared" si="1"/>
        <v>38</v>
      </c>
    </row>
  </sheetData>
  <autoFilter ref="$A$3:$H$65"/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8.0"/>
    <col customWidth="1" min="3" max="3" width="11.0"/>
    <col customWidth="1" min="4" max="4" width="18.71"/>
    <col customWidth="1" min="5" max="5" width="11.0"/>
    <col customWidth="1" min="6" max="6" width="25.0"/>
    <col customWidth="1" min="7" max="8" width="18.29"/>
    <col customWidth="1" min="9" max="26" width="8.71"/>
  </cols>
  <sheetData>
    <row r="3">
      <c r="A3" s="1" t="s">
        <v>1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ht="42.0" customHeight="1">
      <c r="A4" s="2">
        <v>1.0</v>
      </c>
      <c r="B4" s="2" t="s">
        <v>10</v>
      </c>
      <c r="C4" s="3">
        <v>42749.0</v>
      </c>
      <c r="D4" s="4" t="s">
        <v>11</v>
      </c>
      <c r="E4" s="2" t="s">
        <v>12</v>
      </c>
      <c r="F4" s="2" t="s">
        <v>13</v>
      </c>
      <c r="G4" s="2">
        <v>70.0</v>
      </c>
      <c r="H4" s="2">
        <v>1.0</v>
      </c>
    </row>
    <row r="5">
      <c r="G5">
        <f t="shared" ref="G5:H5" si="1">SUM(G4)</f>
        <v>70</v>
      </c>
      <c r="H5">
        <f t="shared" si="1"/>
        <v>1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48.14"/>
    <col customWidth="1" min="3" max="3" width="11.43"/>
    <col customWidth="1" min="4" max="4" width="17.86"/>
    <col customWidth="1" min="5" max="5" width="21.14"/>
    <col customWidth="1" min="6" max="6" width="25.0"/>
    <col customWidth="1" min="7" max="7" width="11.0"/>
    <col customWidth="1" min="8" max="8" width="18.29"/>
    <col customWidth="1" min="9" max="26" width="8.71"/>
  </cols>
  <sheetData>
    <row r="3">
      <c r="A3" s="1" t="s">
        <v>1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>
      <c r="A4" s="2">
        <v>1.0</v>
      </c>
      <c r="B4" s="2" t="s">
        <v>14</v>
      </c>
      <c r="C4" s="3">
        <v>42754.0</v>
      </c>
      <c r="D4" s="2" t="s">
        <v>15</v>
      </c>
      <c r="E4" s="2" t="s">
        <v>12</v>
      </c>
      <c r="F4" s="2" t="s">
        <v>16</v>
      </c>
      <c r="G4" s="2">
        <v>50.0</v>
      </c>
      <c r="H4" s="2">
        <v>1.0</v>
      </c>
    </row>
    <row r="5">
      <c r="A5" s="2">
        <v>2.0</v>
      </c>
      <c r="B5" s="2" t="s">
        <v>17</v>
      </c>
      <c r="C5" s="3">
        <v>42761.0</v>
      </c>
      <c r="D5" s="2" t="s">
        <v>15</v>
      </c>
      <c r="E5" s="2" t="s">
        <v>12</v>
      </c>
      <c r="F5" s="2" t="s">
        <v>16</v>
      </c>
      <c r="G5" s="2">
        <v>60.0</v>
      </c>
      <c r="H5" s="2">
        <v>1.0</v>
      </c>
    </row>
    <row r="6">
      <c r="A6" s="2">
        <v>3.0</v>
      </c>
      <c r="B6" s="2" t="s">
        <v>28</v>
      </c>
      <c r="C6" s="3">
        <v>42770.0</v>
      </c>
      <c r="D6" s="2" t="s">
        <v>15</v>
      </c>
      <c r="E6" s="2" t="s">
        <v>20</v>
      </c>
      <c r="F6" s="2" t="s">
        <v>29</v>
      </c>
      <c r="G6" s="2">
        <v>56.0</v>
      </c>
      <c r="H6" s="2">
        <v>0.0</v>
      </c>
    </row>
    <row r="7">
      <c r="A7" s="2">
        <v>4.0</v>
      </c>
      <c r="B7" s="2" t="s">
        <v>30</v>
      </c>
      <c r="C7" s="3">
        <v>42775.0</v>
      </c>
      <c r="D7" s="2" t="s">
        <v>15</v>
      </c>
      <c r="E7" s="2" t="s">
        <v>20</v>
      </c>
      <c r="F7" s="2" t="s">
        <v>31</v>
      </c>
      <c r="G7" s="2">
        <v>65.0</v>
      </c>
      <c r="H7" s="2">
        <v>1.0</v>
      </c>
    </row>
    <row r="8">
      <c r="A8" s="2">
        <v>5.0</v>
      </c>
      <c r="B8" s="2" t="s">
        <v>33</v>
      </c>
      <c r="C8" s="3">
        <v>42777.0</v>
      </c>
      <c r="D8" s="2" t="s">
        <v>15</v>
      </c>
      <c r="E8" s="2" t="s">
        <v>20</v>
      </c>
      <c r="F8" s="2" t="s">
        <v>16</v>
      </c>
      <c r="G8" s="2">
        <v>120.0</v>
      </c>
      <c r="H8" s="2">
        <v>0.0</v>
      </c>
    </row>
    <row r="9">
      <c r="A9" s="2">
        <v>6.0</v>
      </c>
      <c r="B9" s="2" t="s">
        <v>35</v>
      </c>
      <c r="C9" s="3">
        <v>42783.0</v>
      </c>
      <c r="D9" s="2" t="s">
        <v>15</v>
      </c>
      <c r="E9" s="2" t="s">
        <v>20</v>
      </c>
      <c r="F9" s="2" t="s">
        <v>16</v>
      </c>
      <c r="G9" s="2">
        <v>110.0</v>
      </c>
      <c r="H9" s="2">
        <v>1.0</v>
      </c>
    </row>
    <row r="10">
      <c r="A10" s="2">
        <v>7.0</v>
      </c>
      <c r="B10" s="2" t="s">
        <v>44</v>
      </c>
      <c r="C10" s="3">
        <v>42797.0</v>
      </c>
      <c r="D10" s="2" t="s">
        <v>15</v>
      </c>
      <c r="E10" s="2" t="s">
        <v>20</v>
      </c>
      <c r="F10" s="2" t="s">
        <v>29</v>
      </c>
      <c r="G10" s="2">
        <v>80.0</v>
      </c>
      <c r="H10" s="2">
        <v>0.0</v>
      </c>
    </row>
    <row r="11">
      <c r="A11" s="2">
        <v>8.0</v>
      </c>
      <c r="B11" s="2" t="s">
        <v>46</v>
      </c>
      <c r="C11" s="3">
        <v>42804.0</v>
      </c>
      <c r="D11" s="2" t="s">
        <v>15</v>
      </c>
      <c r="E11" s="2" t="s">
        <v>20</v>
      </c>
      <c r="F11" s="2" t="s">
        <v>47</v>
      </c>
      <c r="G11" s="2">
        <v>100.0</v>
      </c>
      <c r="H11" s="2">
        <v>0.0</v>
      </c>
    </row>
    <row r="12">
      <c r="A12" s="2">
        <v>9.0</v>
      </c>
      <c r="B12" s="2" t="s">
        <v>51</v>
      </c>
      <c r="C12" s="3">
        <v>42810.0</v>
      </c>
      <c r="D12" s="2" t="s">
        <v>15</v>
      </c>
      <c r="E12" s="2" t="s">
        <v>20</v>
      </c>
      <c r="F12" s="2" t="s">
        <v>21</v>
      </c>
      <c r="G12" s="2">
        <v>75.0</v>
      </c>
      <c r="H12" s="2">
        <v>0.0</v>
      </c>
    </row>
    <row r="13">
      <c r="A13" s="2">
        <v>10.0</v>
      </c>
      <c r="B13" s="2" t="s">
        <v>56</v>
      </c>
      <c r="C13" s="3">
        <v>42817.0</v>
      </c>
      <c r="D13" s="2" t="s">
        <v>15</v>
      </c>
      <c r="E13" s="2" t="s">
        <v>20</v>
      </c>
      <c r="F13" s="2" t="s">
        <v>31</v>
      </c>
      <c r="G13" s="2">
        <v>32.0</v>
      </c>
      <c r="H13" s="2">
        <v>0.0</v>
      </c>
    </row>
    <row r="14">
      <c r="A14" s="2">
        <v>11.0</v>
      </c>
      <c r="B14" s="2" t="s">
        <v>61</v>
      </c>
      <c r="C14" s="3">
        <v>42826.0</v>
      </c>
      <c r="D14" s="2" t="s">
        <v>15</v>
      </c>
      <c r="E14" s="2" t="s">
        <v>20</v>
      </c>
      <c r="F14" s="2" t="s">
        <v>16</v>
      </c>
      <c r="G14" s="2">
        <v>75.0</v>
      </c>
      <c r="H14" s="2">
        <v>1.0</v>
      </c>
    </row>
    <row r="15">
      <c r="A15" s="2">
        <v>12.0</v>
      </c>
      <c r="B15" s="2" t="s">
        <v>62</v>
      </c>
      <c r="C15" s="3">
        <v>42831.0</v>
      </c>
      <c r="D15" s="2" t="s">
        <v>15</v>
      </c>
      <c r="E15" s="2" t="s">
        <v>20</v>
      </c>
      <c r="F15" s="2" t="s">
        <v>16</v>
      </c>
      <c r="G15" s="2">
        <v>85.0</v>
      </c>
      <c r="H15" s="2">
        <v>0.0</v>
      </c>
    </row>
    <row r="16">
      <c r="A16" s="2">
        <v>13.0</v>
      </c>
      <c r="B16" s="2" t="s">
        <v>63</v>
      </c>
      <c r="C16" s="3">
        <v>42852.0</v>
      </c>
      <c r="D16" s="2" t="s">
        <v>15</v>
      </c>
      <c r="E16" s="2" t="s">
        <v>20</v>
      </c>
      <c r="F16" s="2" t="s">
        <v>31</v>
      </c>
      <c r="G16" s="2">
        <v>32.0</v>
      </c>
      <c r="H16" s="2">
        <v>0.0</v>
      </c>
    </row>
    <row r="17">
      <c r="A17" s="2">
        <v>14.0</v>
      </c>
      <c r="B17" s="2" t="s">
        <v>66</v>
      </c>
      <c r="C17" s="3">
        <v>42867.0</v>
      </c>
      <c r="D17" s="2" t="s">
        <v>15</v>
      </c>
      <c r="E17" s="2" t="s">
        <v>20</v>
      </c>
      <c r="F17" s="2" t="s">
        <v>67</v>
      </c>
      <c r="G17" s="2">
        <v>90.0</v>
      </c>
      <c r="H17" s="2">
        <v>0.0</v>
      </c>
    </row>
    <row r="18">
      <c r="A18" s="2">
        <v>15.0</v>
      </c>
      <c r="B18" s="2" t="s">
        <v>68</v>
      </c>
      <c r="C18" s="3">
        <v>42874.0</v>
      </c>
      <c r="D18" s="2" t="s">
        <v>15</v>
      </c>
      <c r="E18" s="2" t="s">
        <v>20</v>
      </c>
      <c r="F18" s="2" t="s">
        <v>31</v>
      </c>
      <c r="G18" s="2">
        <v>50.0</v>
      </c>
      <c r="H18" s="2">
        <v>0.0</v>
      </c>
    </row>
    <row r="19">
      <c r="A19" s="2">
        <v>16.0</v>
      </c>
      <c r="B19" s="2" t="s">
        <v>70</v>
      </c>
      <c r="C19" s="3">
        <v>42880.0</v>
      </c>
      <c r="D19" s="2" t="s">
        <v>15</v>
      </c>
      <c r="E19" s="2" t="s">
        <v>20</v>
      </c>
      <c r="F19" s="2" t="s">
        <v>16</v>
      </c>
      <c r="G19" s="2">
        <v>56.0</v>
      </c>
      <c r="H19" s="2">
        <v>1.0</v>
      </c>
    </row>
    <row r="20">
      <c r="A20" s="2">
        <v>17.0</v>
      </c>
      <c r="B20" s="2" t="s">
        <v>72</v>
      </c>
      <c r="C20" s="3">
        <v>42888.0</v>
      </c>
      <c r="D20" s="2" t="s">
        <v>15</v>
      </c>
      <c r="E20" s="2" t="s">
        <v>20</v>
      </c>
      <c r="F20" s="2" t="s">
        <v>21</v>
      </c>
      <c r="G20" s="2">
        <v>100.0</v>
      </c>
      <c r="H20" s="2">
        <v>1.0</v>
      </c>
    </row>
    <row r="21">
      <c r="A21" s="2">
        <v>18.0</v>
      </c>
      <c r="B21" s="2" t="s">
        <v>73</v>
      </c>
      <c r="C21" s="3">
        <v>42894.0</v>
      </c>
      <c r="D21" s="2" t="s">
        <v>15</v>
      </c>
      <c r="E21" s="2" t="s">
        <v>20</v>
      </c>
      <c r="F21" s="2" t="s">
        <v>31</v>
      </c>
      <c r="G21" s="2">
        <v>45.0</v>
      </c>
      <c r="H21" s="2">
        <v>0.0</v>
      </c>
    </row>
    <row r="22">
      <c r="A22" s="2">
        <v>19.0</v>
      </c>
      <c r="B22" s="2" t="s">
        <v>76</v>
      </c>
      <c r="C22" s="3">
        <v>42902.0</v>
      </c>
      <c r="D22" s="2" t="s">
        <v>15</v>
      </c>
      <c r="E22" s="2" t="s">
        <v>20</v>
      </c>
      <c r="F22" s="2" t="s">
        <v>16</v>
      </c>
      <c r="G22" s="2">
        <v>120.0</v>
      </c>
      <c r="H22" s="2">
        <v>0.0</v>
      </c>
    </row>
    <row r="23">
      <c r="A23" s="2">
        <v>20.0</v>
      </c>
      <c r="B23" s="2" t="s">
        <v>78</v>
      </c>
      <c r="C23" s="3">
        <v>42907.0</v>
      </c>
      <c r="D23" s="2" t="s">
        <v>15</v>
      </c>
      <c r="E23" s="2" t="s">
        <v>20</v>
      </c>
      <c r="F23" s="4" t="s">
        <v>79</v>
      </c>
      <c r="G23" s="2">
        <v>45.0</v>
      </c>
      <c r="H23" s="2">
        <v>1.0</v>
      </c>
    </row>
    <row r="24">
      <c r="A24" s="2">
        <v>21.0</v>
      </c>
      <c r="B24" s="2" t="s">
        <v>80</v>
      </c>
      <c r="C24" s="3">
        <v>42914.0</v>
      </c>
      <c r="D24" s="2" t="s">
        <v>15</v>
      </c>
      <c r="E24" s="2" t="s">
        <v>20</v>
      </c>
      <c r="F24" s="2" t="s">
        <v>16</v>
      </c>
      <c r="G24" s="2">
        <v>120.0</v>
      </c>
      <c r="H24" s="2">
        <v>1.0</v>
      </c>
    </row>
    <row r="25">
      <c r="A25" s="2">
        <v>22.0</v>
      </c>
      <c r="B25" s="2" t="s">
        <v>81</v>
      </c>
      <c r="C25" s="3">
        <v>42916.0</v>
      </c>
      <c r="D25" s="2" t="s">
        <v>15</v>
      </c>
      <c r="E25" s="2" t="s">
        <v>20</v>
      </c>
      <c r="F25" s="2" t="s">
        <v>16</v>
      </c>
      <c r="G25" s="2">
        <v>56.0</v>
      </c>
      <c r="H25" s="2">
        <v>1.0</v>
      </c>
    </row>
    <row r="26">
      <c r="A26" s="2">
        <v>23.0</v>
      </c>
      <c r="B26" s="2" t="s">
        <v>82</v>
      </c>
      <c r="C26" s="3">
        <v>42924.0</v>
      </c>
      <c r="D26" s="2" t="s">
        <v>15</v>
      </c>
      <c r="E26" s="2" t="s">
        <v>20</v>
      </c>
      <c r="F26" s="2" t="s">
        <v>21</v>
      </c>
      <c r="G26" s="2">
        <v>85.0</v>
      </c>
      <c r="H26" s="2">
        <v>0.0</v>
      </c>
    </row>
    <row r="27">
      <c r="A27" s="2">
        <v>24.0</v>
      </c>
      <c r="B27" s="2" t="s">
        <v>83</v>
      </c>
      <c r="C27" s="3">
        <v>42929.0</v>
      </c>
      <c r="D27" s="2" t="s">
        <v>15</v>
      </c>
      <c r="E27" s="2" t="s">
        <v>20</v>
      </c>
      <c r="F27" s="2" t="s">
        <v>31</v>
      </c>
      <c r="G27" s="2">
        <v>75.0</v>
      </c>
      <c r="H27" s="2">
        <v>0.0</v>
      </c>
    </row>
    <row r="28">
      <c r="A28" s="2">
        <v>25.0</v>
      </c>
      <c r="B28" s="2" t="s">
        <v>84</v>
      </c>
      <c r="C28" s="3">
        <v>42985.0</v>
      </c>
      <c r="D28" s="2" t="s">
        <v>15</v>
      </c>
      <c r="E28" s="2" t="s">
        <v>20</v>
      </c>
      <c r="F28" s="2" t="s">
        <v>16</v>
      </c>
      <c r="G28" s="2">
        <v>60.0</v>
      </c>
      <c r="H28" s="2">
        <v>0.0</v>
      </c>
    </row>
    <row r="29">
      <c r="A29" s="2">
        <v>26.0</v>
      </c>
      <c r="B29" s="2" t="s">
        <v>85</v>
      </c>
      <c r="C29" s="3">
        <v>42999.0</v>
      </c>
      <c r="D29" s="2" t="s">
        <v>15</v>
      </c>
      <c r="E29" s="2" t="s">
        <v>20</v>
      </c>
      <c r="F29" s="2" t="s">
        <v>16</v>
      </c>
      <c r="G29" s="2">
        <v>50.0</v>
      </c>
      <c r="H29" s="2">
        <v>0.0</v>
      </c>
    </row>
    <row r="30">
      <c r="A30" s="2">
        <v>27.0</v>
      </c>
      <c r="B30" s="2" t="s">
        <v>86</v>
      </c>
      <c r="C30" s="3">
        <v>43014.0</v>
      </c>
      <c r="D30" s="2" t="s">
        <v>15</v>
      </c>
      <c r="E30" s="2" t="s">
        <v>20</v>
      </c>
      <c r="F30" s="2" t="s">
        <v>21</v>
      </c>
      <c r="G30" s="2">
        <v>45.0</v>
      </c>
      <c r="H30" s="2">
        <v>1.0</v>
      </c>
    </row>
    <row r="31">
      <c r="A31" s="2">
        <v>28.0</v>
      </c>
      <c r="B31" s="2" t="s">
        <v>87</v>
      </c>
      <c r="C31" s="3">
        <v>43021.0</v>
      </c>
      <c r="D31" s="2" t="s">
        <v>15</v>
      </c>
      <c r="E31" s="2" t="s">
        <v>20</v>
      </c>
      <c r="F31" s="2" t="s">
        <v>47</v>
      </c>
      <c r="G31" s="2">
        <v>120.0</v>
      </c>
      <c r="H31" s="2">
        <v>0.0</v>
      </c>
    </row>
    <row r="32">
      <c r="A32" s="2">
        <v>29.0</v>
      </c>
      <c r="B32" s="2" t="s">
        <v>89</v>
      </c>
      <c r="C32" s="3">
        <v>43042.0</v>
      </c>
      <c r="D32" s="2" t="s">
        <v>15</v>
      </c>
      <c r="E32" s="2" t="s">
        <v>20</v>
      </c>
      <c r="F32" s="2" t="s">
        <v>21</v>
      </c>
      <c r="G32" s="2">
        <v>100.0</v>
      </c>
      <c r="H32" s="2">
        <v>0.0</v>
      </c>
    </row>
    <row r="33">
      <c r="A33" s="2">
        <v>30.0</v>
      </c>
      <c r="B33" s="2" t="s">
        <v>92</v>
      </c>
      <c r="C33" s="3">
        <v>43063.0</v>
      </c>
      <c r="D33" s="2" t="s">
        <v>15</v>
      </c>
      <c r="E33" s="2" t="s">
        <v>20</v>
      </c>
      <c r="F33" s="2" t="s">
        <v>93</v>
      </c>
      <c r="G33" s="2">
        <v>57.0</v>
      </c>
      <c r="H33" s="2">
        <v>1.0</v>
      </c>
    </row>
    <row r="34">
      <c r="A34" s="2">
        <v>31.0</v>
      </c>
      <c r="B34" s="2" t="s">
        <v>94</v>
      </c>
      <c r="C34" s="3">
        <v>43070.0</v>
      </c>
      <c r="D34" s="2" t="s">
        <v>15</v>
      </c>
      <c r="E34" s="2" t="s">
        <v>20</v>
      </c>
      <c r="F34" s="2" t="s">
        <v>93</v>
      </c>
      <c r="G34" s="2">
        <v>60.0</v>
      </c>
      <c r="H34" s="2">
        <v>1.0</v>
      </c>
    </row>
    <row r="35">
      <c r="A35" s="2">
        <v>32.0</v>
      </c>
      <c r="B35" s="2" t="s">
        <v>95</v>
      </c>
      <c r="C35" s="3">
        <v>43084.0</v>
      </c>
      <c r="D35" s="2" t="s">
        <v>15</v>
      </c>
      <c r="E35" s="2" t="s">
        <v>20</v>
      </c>
      <c r="F35" s="2" t="s">
        <v>16</v>
      </c>
      <c r="G35" s="2">
        <v>85.0</v>
      </c>
      <c r="H35" s="2">
        <v>0.0</v>
      </c>
    </row>
    <row r="36">
      <c r="G36">
        <f t="shared" ref="G36:H36" si="1">SUM(G4:G35)</f>
        <v>2359</v>
      </c>
      <c r="H36">
        <f t="shared" si="1"/>
        <v>13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28.29"/>
    <col customWidth="1" min="3" max="3" width="11.0"/>
    <col customWidth="1" min="4" max="4" width="18.14"/>
    <col customWidth="1" min="5" max="5" width="21.14"/>
    <col customWidth="1" min="6" max="6" width="25.0"/>
    <col customWidth="1" min="7" max="7" width="11.0"/>
    <col customWidth="1" min="8" max="8" width="18.29"/>
    <col customWidth="1" min="9" max="26" width="8.71"/>
  </cols>
  <sheetData>
    <row r="2">
      <c r="A2" s="1" t="s">
        <v>1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</row>
    <row r="3" ht="31.5" customHeight="1">
      <c r="A3" s="2">
        <v>1.0</v>
      </c>
      <c r="B3" s="4" t="s">
        <v>18</v>
      </c>
      <c r="C3" s="3">
        <v>42763.0</v>
      </c>
      <c r="D3" s="2" t="s">
        <v>19</v>
      </c>
      <c r="E3" s="2" t="s">
        <v>20</v>
      </c>
      <c r="F3" s="2" t="s">
        <v>21</v>
      </c>
      <c r="G3" s="2">
        <v>30.0</v>
      </c>
      <c r="H3" s="2">
        <v>1.0</v>
      </c>
    </row>
    <row r="4">
      <c r="A4" s="2">
        <v>2.0</v>
      </c>
      <c r="B4" s="4" t="s">
        <v>58</v>
      </c>
      <c r="C4" s="3">
        <v>42819.0</v>
      </c>
      <c r="D4" s="2" t="s">
        <v>19</v>
      </c>
      <c r="E4" s="2" t="s">
        <v>20</v>
      </c>
      <c r="F4" s="2" t="s">
        <v>21</v>
      </c>
      <c r="G4" s="2">
        <v>30.0</v>
      </c>
      <c r="H4" s="2">
        <v>0.0</v>
      </c>
    </row>
    <row r="5">
      <c r="A5" s="2">
        <v>3.0</v>
      </c>
      <c r="B5" s="4" t="s">
        <v>59</v>
      </c>
      <c r="C5" s="3">
        <v>42825.0</v>
      </c>
      <c r="D5" s="2" t="s">
        <v>19</v>
      </c>
      <c r="E5" s="2" t="s">
        <v>20</v>
      </c>
      <c r="F5" s="2" t="s">
        <v>60</v>
      </c>
      <c r="G5" s="6">
        <v>250.0</v>
      </c>
      <c r="H5" s="2">
        <v>1.0</v>
      </c>
    </row>
    <row r="6">
      <c r="A6" s="2">
        <v>4.0</v>
      </c>
      <c r="B6" s="4" t="s">
        <v>69</v>
      </c>
      <c r="C6" s="3">
        <v>42875.0</v>
      </c>
      <c r="D6" s="2" t="s">
        <v>19</v>
      </c>
      <c r="E6" s="2" t="s">
        <v>20</v>
      </c>
      <c r="F6" s="2" t="s">
        <v>16</v>
      </c>
      <c r="G6" s="2">
        <v>60.0</v>
      </c>
      <c r="H6" s="2">
        <v>1.0</v>
      </c>
    </row>
    <row r="7" ht="45.0" customHeight="1">
      <c r="A7" s="6">
        <v>5.0</v>
      </c>
      <c r="B7" s="7"/>
      <c r="C7" s="3">
        <v>42875.0</v>
      </c>
      <c r="D7" s="2" t="s">
        <v>19</v>
      </c>
      <c r="E7" s="2" t="s">
        <v>20</v>
      </c>
      <c r="F7" s="2" t="s">
        <v>16</v>
      </c>
      <c r="G7" s="2">
        <v>60.0</v>
      </c>
      <c r="H7" s="2">
        <v>1.0</v>
      </c>
    </row>
    <row r="9">
      <c r="B9" s="7"/>
    </row>
  </sheetData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12.57"/>
    <col customWidth="1" min="3" max="3" width="11.0"/>
    <col customWidth="1" min="4" max="4" width="15.0"/>
    <col customWidth="1" min="5" max="5" width="21.14"/>
    <col customWidth="1" min="6" max="6" width="25.0"/>
    <col customWidth="1" min="7" max="7" width="11.0"/>
    <col customWidth="1" min="8" max="8" width="18.29"/>
    <col customWidth="1" min="9" max="26" width="8.71"/>
  </cols>
  <sheetData>
    <row r="2">
      <c r="A2" s="1" t="s">
        <v>1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</row>
    <row r="3">
      <c r="A3" s="2">
        <v>1.0</v>
      </c>
      <c r="B3" s="2" t="s">
        <v>22</v>
      </c>
      <c r="C3" s="2" t="s">
        <v>23</v>
      </c>
      <c r="D3" s="2" t="s">
        <v>24</v>
      </c>
      <c r="E3" s="2" t="s">
        <v>20</v>
      </c>
      <c r="F3" s="2" t="s">
        <v>21</v>
      </c>
      <c r="G3" s="2">
        <v>10.0</v>
      </c>
      <c r="H3" s="2">
        <v>1.0</v>
      </c>
    </row>
    <row r="4">
      <c r="A4" s="2">
        <v>2.0</v>
      </c>
      <c r="B4" s="2" t="s">
        <v>22</v>
      </c>
      <c r="C4" s="3">
        <v>42836.0</v>
      </c>
      <c r="D4" s="2" t="s">
        <v>24</v>
      </c>
      <c r="E4" s="2" t="s">
        <v>20</v>
      </c>
      <c r="F4" s="2" t="s">
        <v>21</v>
      </c>
      <c r="G4" s="2">
        <v>10.0</v>
      </c>
      <c r="H4" s="2">
        <v>1.0</v>
      </c>
    </row>
    <row r="5">
      <c r="G5">
        <f t="shared" ref="G5:H5" si="1">SUM(G3:G4)</f>
        <v>20</v>
      </c>
      <c r="H5">
        <f t="shared" si="1"/>
        <v>2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8.0"/>
    <col customWidth="1" min="3" max="3" width="11.0"/>
    <col customWidth="1" min="4" max="4" width="9.71"/>
    <col customWidth="1" min="5" max="5" width="21.14"/>
    <col customWidth="1" min="6" max="6" width="25.0"/>
    <col customWidth="1" min="7" max="7" width="11.0"/>
    <col customWidth="1" min="8" max="8" width="18.29"/>
    <col customWidth="1" min="9" max="26" width="8.71"/>
  </cols>
  <sheetData>
    <row r="2">
      <c r="A2" s="1" t="s">
        <v>1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</row>
    <row r="3" ht="38.25" customHeight="1">
      <c r="A3" s="2">
        <v>1.0</v>
      </c>
      <c r="B3" s="4" t="s">
        <v>25</v>
      </c>
      <c r="C3" s="3">
        <v>42770.0</v>
      </c>
      <c r="D3" s="2" t="s">
        <v>26</v>
      </c>
      <c r="E3" s="2" t="s">
        <v>20</v>
      </c>
      <c r="F3" s="2" t="s">
        <v>27</v>
      </c>
      <c r="G3" s="2">
        <v>90.0</v>
      </c>
      <c r="H3" s="2">
        <v>0.0</v>
      </c>
    </row>
    <row r="4" ht="33.0" customHeight="1">
      <c r="A4" s="2">
        <v>2.0</v>
      </c>
      <c r="B4" s="4" t="s">
        <v>32</v>
      </c>
      <c r="C4" s="3">
        <v>42777.0</v>
      </c>
      <c r="D4" s="2" t="s">
        <v>26</v>
      </c>
      <c r="E4" s="2" t="s">
        <v>20</v>
      </c>
      <c r="F4" s="2" t="s">
        <v>27</v>
      </c>
      <c r="G4" s="2">
        <v>96.0</v>
      </c>
      <c r="H4" s="2">
        <v>0.0</v>
      </c>
    </row>
    <row r="5">
      <c r="A5" s="2">
        <v>3.0</v>
      </c>
      <c r="B5" s="4" t="s">
        <v>34</v>
      </c>
      <c r="C5" s="3">
        <v>42782.0</v>
      </c>
      <c r="D5" s="2" t="s">
        <v>26</v>
      </c>
      <c r="E5" s="2" t="s">
        <v>20</v>
      </c>
      <c r="F5" s="2" t="s">
        <v>27</v>
      </c>
      <c r="G5" s="2">
        <v>90.0</v>
      </c>
      <c r="H5" s="2">
        <v>1.0</v>
      </c>
    </row>
    <row r="6">
      <c r="A6" s="2">
        <v>4.0</v>
      </c>
      <c r="B6" s="4" t="s">
        <v>36</v>
      </c>
      <c r="C6" s="3">
        <v>42784.0</v>
      </c>
      <c r="D6" s="2" t="s">
        <v>26</v>
      </c>
      <c r="E6" s="2" t="s">
        <v>20</v>
      </c>
      <c r="F6" s="2" t="s">
        <v>27</v>
      </c>
      <c r="G6" s="2">
        <v>90.0</v>
      </c>
      <c r="H6" s="2">
        <v>1.0</v>
      </c>
    </row>
    <row r="7">
      <c r="A7" s="2">
        <v>5.0</v>
      </c>
      <c r="B7" s="4" t="s">
        <v>39</v>
      </c>
      <c r="C7" s="3">
        <v>42791.0</v>
      </c>
      <c r="D7" s="2" t="s">
        <v>26</v>
      </c>
      <c r="E7" s="2" t="s">
        <v>20</v>
      </c>
      <c r="F7" s="2" t="s">
        <v>27</v>
      </c>
      <c r="G7" s="2">
        <v>90.0</v>
      </c>
      <c r="H7" s="2">
        <v>1.0</v>
      </c>
    </row>
    <row r="8">
      <c r="A8" s="2">
        <v>6.0</v>
      </c>
      <c r="B8" s="4" t="s">
        <v>45</v>
      </c>
      <c r="C8" s="3">
        <v>42798.0</v>
      </c>
      <c r="D8" s="2" t="s">
        <v>26</v>
      </c>
      <c r="E8" s="2" t="s">
        <v>20</v>
      </c>
      <c r="F8" s="2" t="s">
        <v>27</v>
      </c>
      <c r="G8" s="2">
        <v>90.0</v>
      </c>
      <c r="H8" s="2">
        <v>1.0</v>
      </c>
    </row>
    <row r="9">
      <c r="A9" s="2">
        <v>7.0</v>
      </c>
      <c r="B9" s="4" t="s">
        <v>48</v>
      </c>
      <c r="C9" s="3">
        <v>42805.0</v>
      </c>
      <c r="D9" s="2" t="s">
        <v>26</v>
      </c>
      <c r="E9" s="2" t="s">
        <v>20</v>
      </c>
      <c r="F9" s="2" t="s">
        <v>27</v>
      </c>
      <c r="G9" s="2">
        <v>90.0</v>
      </c>
      <c r="H9" s="2">
        <v>1.0</v>
      </c>
    </row>
    <row r="10">
      <c r="A10" s="2">
        <v>8.0</v>
      </c>
      <c r="B10" s="4" t="s">
        <v>52</v>
      </c>
      <c r="C10" s="3">
        <v>42812.0</v>
      </c>
      <c r="D10" s="2" t="s">
        <v>26</v>
      </c>
      <c r="E10" s="2" t="s">
        <v>20</v>
      </c>
      <c r="F10" s="2" t="s">
        <v>27</v>
      </c>
      <c r="G10" s="2">
        <v>90.0</v>
      </c>
      <c r="H10" s="2">
        <v>1.0</v>
      </c>
    </row>
    <row r="11">
      <c r="A11" s="2">
        <v>9.0</v>
      </c>
      <c r="B11" s="4" t="s">
        <v>57</v>
      </c>
      <c r="C11" s="3">
        <v>42819.0</v>
      </c>
      <c r="D11" s="2" t="s">
        <v>26</v>
      </c>
      <c r="E11" s="2" t="s">
        <v>20</v>
      </c>
      <c r="F11" s="2" t="s">
        <v>27</v>
      </c>
      <c r="G11" s="2">
        <v>90.0</v>
      </c>
      <c r="H11" s="2">
        <v>1.0</v>
      </c>
    </row>
    <row r="12">
      <c r="A12" s="2">
        <v>10.0</v>
      </c>
      <c r="B12" s="4" t="s">
        <v>65</v>
      </c>
      <c r="C12" s="3">
        <v>42861.0</v>
      </c>
      <c r="D12" s="2" t="s">
        <v>26</v>
      </c>
      <c r="E12" s="2" t="s">
        <v>20</v>
      </c>
      <c r="F12" s="2" t="s">
        <v>21</v>
      </c>
      <c r="G12" s="2">
        <v>40.0</v>
      </c>
      <c r="H12" s="2">
        <v>1.0</v>
      </c>
    </row>
    <row r="13">
      <c r="A13" s="2">
        <v>11.0</v>
      </c>
      <c r="B13" s="2" t="s">
        <v>74</v>
      </c>
      <c r="C13" s="3">
        <v>42895.0</v>
      </c>
      <c r="D13" s="2" t="s">
        <v>26</v>
      </c>
      <c r="E13" s="2" t="s">
        <v>20</v>
      </c>
      <c r="F13" s="2" t="s">
        <v>27</v>
      </c>
      <c r="G13" s="2">
        <v>100.0</v>
      </c>
      <c r="H13" s="2">
        <v>1.0</v>
      </c>
    </row>
    <row r="14">
      <c r="G14">
        <f t="shared" ref="G14:H14" si="1">SUM(G3:G13)</f>
        <v>956</v>
      </c>
      <c r="H14">
        <f t="shared" si="1"/>
        <v>9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39.71"/>
    <col customWidth="1" min="3" max="3" width="11.0"/>
    <col customWidth="1" min="4" max="4" width="14.86"/>
    <col customWidth="1" min="5" max="5" width="21.14"/>
    <col customWidth="1" min="6" max="6" width="25.0"/>
    <col customWidth="1" min="7" max="7" width="11.0"/>
    <col customWidth="1" min="8" max="8" width="18.29"/>
    <col customWidth="1" min="9" max="26" width="8.71"/>
  </cols>
  <sheetData>
    <row r="2">
      <c r="A2" s="1" t="s">
        <v>1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</row>
    <row r="3" ht="54.0" customHeight="1">
      <c r="A3" s="2">
        <v>1.0</v>
      </c>
      <c r="B3" s="4" t="s">
        <v>37</v>
      </c>
      <c r="C3" s="3">
        <v>42784.0</v>
      </c>
      <c r="D3" s="4" t="s">
        <v>38</v>
      </c>
      <c r="E3" s="2" t="s">
        <v>20</v>
      </c>
      <c r="F3" s="2" t="s">
        <v>21</v>
      </c>
      <c r="G3" s="2">
        <v>25.0</v>
      </c>
      <c r="H3" s="2">
        <v>1.0</v>
      </c>
    </row>
    <row r="4">
      <c r="A4" s="2">
        <v>2.0</v>
      </c>
      <c r="B4" s="4" t="s">
        <v>77</v>
      </c>
      <c r="C4" s="3">
        <v>42903.0</v>
      </c>
      <c r="D4" s="4" t="s">
        <v>38</v>
      </c>
      <c r="E4" s="2" t="s">
        <v>20</v>
      </c>
      <c r="F4" s="2" t="s">
        <v>21</v>
      </c>
      <c r="G4" s="2">
        <v>25.0</v>
      </c>
      <c r="H4" s="2">
        <v>1.0</v>
      </c>
    </row>
    <row r="5">
      <c r="G5">
        <f t="shared" ref="G5:H5" si="1">SUM(G3:G4)</f>
        <v>50</v>
      </c>
      <c r="H5">
        <f t="shared" si="1"/>
        <v>2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9.29"/>
    <col customWidth="1" min="3" max="3" width="11.0"/>
    <col customWidth="1" min="4" max="4" width="13.57"/>
    <col customWidth="1" min="5" max="5" width="21.14"/>
    <col customWidth="1" min="6" max="6" width="25.0"/>
    <col customWidth="1" min="7" max="7" width="11.0"/>
    <col customWidth="1" min="8" max="8" width="18.29"/>
    <col customWidth="1" min="9" max="26" width="8.71"/>
  </cols>
  <sheetData>
    <row r="2">
      <c r="A2" s="1" t="s">
        <v>1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</row>
    <row r="3">
      <c r="A3" s="2">
        <v>1.0</v>
      </c>
      <c r="B3" s="2" t="s">
        <v>40</v>
      </c>
      <c r="C3" s="3">
        <v>42793.0</v>
      </c>
      <c r="D3" s="4" t="s">
        <v>41</v>
      </c>
      <c r="E3" s="2" t="s">
        <v>42</v>
      </c>
      <c r="F3" s="2" t="s">
        <v>43</v>
      </c>
      <c r="G3" s="2">
        <v>100.0</v>
      </c>
      <c r="H3" s="2">
        <v>1.0</v>
      </c>
    </row>
    <row r="4">
      <c r="A4" s="2">
        <v>2.0</v>
      </c>
      <c r="B4" s="2" t="s">
        <v>44</v>
      </c>
      <c r="C4" s="3">
        <v>42797.0</v>
      </c>
      <c r="D4" s="4" t="s">
        <v>41</v>
      </c>
      <c r="E4" s="2" t="s">
        <v>20</v>
      </c>
      <c r="F4" s="2" t="s">
        <v>29</v>
      </c>
      <c r="G4" s="2">
        <v>35.0</v>
      </c>
      <c r="H4" s="2">
        <v>0.0</v>
      </c>
    </row>
    <row r="5">
      <c r="A5">
        <v>3.0</v>
      </c>
      <c r="B5" s="2" t="s">
        <v>49</v>
      </c>
      <c r="C5" s="3">
        <v>42805.0</v>
      </c>
      <c r="D5" s="4" t="s">
        <v>41</v>
      </c>
      <c r="E5" s="2" t="s">
        <v>20</v>
      </c>
      <c r="F5" s="2" t="s">
        <v>50</v>
      </c>
      <c r="G5" s="2">
        <v>82.0</v>
      </c>
      <c r="H5" s="2">
        <v>1.0</v>
      </c>
    </row>
    <row r="6">
      <c r="A6">
        <v>4.0</v>
      </c>
      <c r="B6" s="2" t="s">
        <v>64</v>
      </c>
      <c r="C6" s="3">
        <v>42854.0</v>
      </c>
      <c r="D6" s="4" t="s">
        <v>41</v>
      </c>
      <c r="E6" s="2" t="s">
        <v>20</v>
      </c>
      <c r="F6" s="2" t="s">
        <v>21</v>
      </c>
      <c r="G6" s="2">
        <v>30.0</v>
      </c>
      <c r="H6" s="2">
        <v>1.0</v>
      </c>
    </row>
    <row r="7">
      <c r="A7" s="2">
        <v>5.0</v>
      </c>
      <c r="B7" s="2" t="s">
        <v>71</v>
      </c>
      <c r="C7" s="3">
        <v>42881.0</v>
      </c>
      <c r="D7" s="4" t="s">
        <v>41</v>
      </c>
      <c r="E7" s="2" t="s">
        <v>20</v>
      </c>
      <c r="F7" s="2" t="s">
        <v>21</v>
      </c>
      <c r="G7" s="2">
        <v>70.0</v>
      </c>
      <c r="H7" s="2">
        <v>1.0</v>
      </c>
    </row>
    <row r="8">
      <c r="A8" s="2">
        <v>6.0</v>
      </c>
      <c r="B8" s="2" t="s">
        <v>88</v>
      </c>
      <c r="C8" s="3">
        <v>43024.0</v>
      </c>
      <c r="D8" s="4" t="s">
        <v>41</v>
      </c>
      <c r="E8" s="2" t="s">
        <v>20</v>
      </c>
      <c r="F8" s="2" t="s">
        <v>21</v>
      </c>
      <c r="G8" s="2">
        <v>25.0</v>
      </c>
      <c r="H8" s="2">
        <v>1.0</v>
      </c>
    </row>
    <row r="9">
      <c r="A9" s="2">
        <v>7.0</v>
      </c>
      <c r="B9" s="2" t="s">
        <v>90</v>
      </c>
      <c r="C9" s="3">
        <v>43057.0</v>
      </c>
      <c r="D9" s="4" t="s">
        <v>41</v>
      </c>
      <c r="E9" s="2" t="s">
        <v>20</v>
      </c>
      <c r="F9" s="2" t="s">
        <v>91</v>
      </c>
      <c r="G9" s="2">
        <v>50.0</v>
      </c>
      <c r="H9" s="2">
        <v>1.0</v>
      </c>
    </row>
    <row r="10">
      <c r="G10">
        <f t="shared" ref="G10:H10" si="1">SUM(G3:G9)</f>
        <v>392</v>
      </c>
      <c r="H10">
        <f t="shared" si="1"/>
        <v>6</v>
      </c>
    </row>
  </sheetData>
  <printOptions/>
  <pageMargins bottom="0.75" footer="0.0" header="0.0" left="0.7" right="0.7" top="0.75"/>
  <pageSetup paperSize="9" orientation="portrait"/>
  <drawing r:id="rId1"/>
</worksheet>
</file>